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5b0e5214334f821e/"/>
    </mc:Choice>
  </mc:AlternateContent>
  <xr:revisionPtr revIDLastSave="17" documentId="8_{AE185968-B0C1-4DEF-8878-3CA62543FC50}" xr6:coauthVersionLast="45" xr6:coauthVersionMax="45" xr10:uidLastSave="{E3951FF2-5B6D-4267-A788-713219C9D107}"/>
  <bookViews>
    <workbookView xWindow="0" yWindow="0" windowWidth="20490" windowHeight="10920" xr2:uid="{00000000-000D-0000-FFFF-FFFF00000000}"/>
  </bookViews>
  <sheets>
    <sheet name="Hoja1" sheetId="1" r:id="rId1"/>
  </sheets>
  <definedNames>
    <definedName name="salario" workbookParameter="1">Hoja1!$B$4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1" l="1"/>
  <c r="B7" i="1" s="1"/>
  <c r="B8" i="1" s="1"/>
  <c r="B10" i="1" s="1"/>
</calcChain>
</file>

<file path=xl/sharedStrings.xml><?xml version="1.0" encoding="utf-8"?>
<sst xmlns="http://schemas.openxmlformats.org/spreadsheetml/2006/main" count="24" uniqueCount="24">
  <si>
    <t>SERVICIOS CONTABLES INTEGRADOS, S.A.</t>
  </si>
  <si>
    <t>TABLA PARA CALCULO DE IR SALARIAL ORDINARIO</t>
  </si>
  <si>
    <t>Salario:</t>
  </si>
  <si>
    <t>Inss:</t>
  </si>
  <si>
    <t>Salario Neto:</t>
  </si>
  <si>
    <t>Expectativa Anual:</t>
  </si>
  <si>
    <t>INGRESOS DE DATOS:</t>
  </si>
  <si>
    <t xml:space="preserve">Salario </t>
  </si>
  <si>
    <t>IR Mensual</t>
  </si>
  <si>
    <t>Rango salarial</t>
  </si>
  <si>
    <t>Impuesto</t>
  </si>
  <si>
    <t>Porcentaje</t>
  </si>
  <si>
    <t xml:space="preserve">Sobre </t>
  </si>
  <si>
    <t>LEY DE CONCERTACION TRIBUTARIA, REGLAMENTO ARTO. 19 INCISO 1</t>
  </si>
  <si>
    <t>Desde</t>
  </si>
  <si>
    <t>Hasta</t>
  </si>
  <si>
    <t>Base</t>
  </si>
  <si>
    <t>Aplicable</t>
  </si>
  <si>
    <t>Exceso</t>
  </si>
  <si>
    <t>1. En relación con el numeral 1 del art. 25 de la LCT, correspondiente al período fiscal completo que labore para un solo empleador, la retención mensual del IR se determinará así:</t>
  </si>
  <si>
    <t>a. Al salario mensual bruto se le restarán las deducciones autorizadas establecidas en el art. 21 de la LCT, para obtener el salario neto, el que se multiplicará por doce para determinar la expectativa de renta anual;</t>
  </si>
  <si>
    <t>b. A la expectativa de renta anual se le aplicará la tarifa progresiva establecida en el art. 23 de la LCT, para obtener el monto del IR anual y éste se dividirá entre doce para determinar la retención mensual; y</t>
  </si>
  <si>
    <t>c. Si hubiesen otros períodos de pago, el agente retenedor deberá aplicar el procedimiento equivalente a esas condiciones de pago;</t>
  </si>
  <si>
    <t>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</si>
</sst>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s>
  <borders count="10">
    <border>
      <left/>
      <right/>
      <top/>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2" borderId="0" xfId="0" applyFill="1" applyProtection="1">
      <protection hidden="1"/>
    </xf>
    <xf numFmtId="43" fontId="0" fillId="2" borderId="0" xfId="1" applyFont="1" applyFill="1" applyProtection="1">
      <protection hidden="1"/>
    </xf>
    <xf numFmtId="0" fontId="3" fillId="2" borderId="0" xfId="0" applyFont="1" applyFill="1" applyProtection="1">
      <protection locked="0"/>
    </xf>
    <xf numFmtId="43" fontId="3" fillId="3" borderId="1" xfId="1" applyFont="1" applyFill="1" applyBorder="1" applyProtection="1">
      <protection locked="0"/>
    </xf>
    <xf numFmtId="43" fontId="3" fillId="2" borderId="0" xfId="1" applyFont="1" applyFill="1" applyAlignment="1" applyProtection="1">
      <alignment horizontal="center"/>
      <protection locked="0"/>
    </xf>
    <xf numFmtId="0" fontId="0" fillId="2" borderId="0" xfId="0" applyFill="1" applyProtection="1">
      <protection locked="0"/>
    </xf>
    <xf numFmtId="43" fontId="0" fillId="2" borderId="0" xfId="1" applyFont="1" applyFill="1" applyProtection="1">
      <protection locked="0"/>
    </xf>
    <xf numFmtId="0" fontId="3" fillId="2" borderId="0" xfId="0" applyFont="1" applyFill="1" applyProtection="1">
      <protection hidden="1"/>
    </xf>
    <xf numFmtId="0" fontId="4" fillId="2" borderId="0" xfId="0" applyFont="1" applyFill="1" applyProtection="1">
      <protection hidden="1"/>
    </xf>
    <xf numFmtId="0" fontId="5" fillId="2" borderId="0" xfId="0" applyFont="1" applyFill="1" applyProtection="1">
      <protection hidden="1"/>
    </xf>
    <xf numFmtId="43" fontId="3" fillId="2" borderId="1" xfId="1" applyFont="1" applyFill="1" applyBorder="1" applyProtection="1">
      <protection hidden="1"/>
    </xf>
    <xf numFmtId="9" fontId="0" fillId="2" borderId="0" xfId="2" applyFont="1" applyFill="1" applyAlignment="1" applyProtection="1">
      <alignment horizontal="center"/>
      <protection hidden="1"/>
    </xf>
    <xf numFmtId="43" fontId="3" fillId="2" borderId="0" xfId="1" applyFont="1" applyFill="1" applyBorder="1" applyProtection="1">
      <protection hidden="1"/>
    </xf>
    <xf numFmtId="43" fontId="2" fillId="4" borderId="4" xfId="1" applyFont="1" applyFill="1" applyBorder="1" applyAlignment="1" applyProtection="1">
      <alignment horizontal="center"/>
      <protection hidden="1"/>
    </xf>
    <xf numFmtId="9" fontId="2" fillId="4" borderId="4" xfId="2" applyFont="1" applyFill="1" applyBorder="1" applyAlignment="1" applyProtection="1">
      <alignment horizontal="center"/>
      <protection hidden="1"/>
    </xf>
    <xf numFmtId="43" fontId="4" fillId="2" borderId="0" xfId="1" applyFont="1" applyFill="1" applyAlignment="1" applyProtection="1">
      <alignment horizontal="left"/>
      <protection hidden="1"/>
    </xf>
    <xf numFmtId="43" fontId="2" fillId="4" borderId="5" xfId="1" applyFont="1" applyFill="1" applyBorder="1" applyProtection="1">
      <protection hidden="1"/>
    </xf>
    <xf numFmtId="43" fontId="2" fillId="4" borderId="6" xfId="1" applyFont="1" applyFill="1" applyBorder="1" applyProtection="1">
      <protection hidden="1"/>
    </xf>
    <xf numFmtId="43" fontId="2" fillId="4" borderId="7" xfId="1" applyFont="1" applyFill="1" applyBorder="1" applyAlignment="1" applyProtection="1">
      <alignment horizontal="center"/>
      <protection hidden="1"/>
    </xf>
    <xf numFmtId="9" fontId="2" fillId="4" borderId="7" xfId="2" applyFont="1" applyFill="1" applyBorder="1" applyAlignment="1" applyProtection="1">
      <alignment horizontal="center"/>
      <protection hidden="1"/>
    </xf>
    <xf numFmtId="0" fontId="6" fillId="2" borderId="0" xfId="0" applyFont="1" applyFill="1" applyProtection="1">
      <protection hidden="1"/>
    </xf>
    <xf numFmtId="43" fontId="0" fillId="2" borderId="8" xfId="1" applyFont="1" applyFill="1" applyBorder="1" applyProtection="1">
      <protection hidden="1"/>
    </xf>
    <xf numFmtId="9" fontId="0" fillId="2" borderId="8" xfId="2" applyFont="1" applyFill="1" applyBorder="1" applyAlignment="1" applyProtection="1">
      <alignment horizontal="center"/>
      <protection hidden="1"/>
    </xf>
    <xf numFmtId="0" fontId="7" fillId="2" borderId="0" xfId="0" applyFont="1" applyFill="1" applyProtection="1">
      <protection hidden="1"/>
    </xf>
    <xf numFmtId="43" fontId="0" fillId="2" borderId="9" xfId="1" applyFont="1" applyFill="1" applyBorder="1" applyProtection="1">
      <protection hidden="1"/>
    </xf>
    <xf numFmtId="9" fontId="0" fillId="2" borderId="9" xfId="2" applyFont="1" applyFill="1" applyBorder="1" applyAlignment="1" applyProtection="1">
      <alignment horizontal="center"/>
      <protection hidden="1"/>
    </xf>
    <xf numFmtId="0" fontId="8" fillId="2" borderId="0" xfId="0" applyFont="1" applyFill="1" applyProtection="1">
      <protection locked="0"/>
    </xf>
    <xf numFmtId="9" fontId="0" fillId="2" borderId="0" xfId="2" applyFont="1" applyFill="1" applyAlignment="1" applyProtection="1">
      <alignment horizontal="center"/>
      <protection locked="0"/>
    </xf>
    <xf numFmtId="43" fontId="3" fillId="2" borderId="0" xfId="1" applyFont="1" applyFill="1" applyAlignment="1" applyProtection="1">
      <alignment horizontal="center"/>
      <protection hidden="1"/>
    </xf>
    <xf numFmtId="43" fontId="3" fillId="2" borderId="0" xfId="1" applyFont="1" applyFill="1" applyAlignment="1" applyProtection="1">
      <alignment horizontal="center"/>
      <protection hidden="1"/>
    </xf>
    <xf numFmtId="43" fontId="2" fillId="4" borderId="2" xfId="1" applyFont="1" applyFill="1" applyBorder="1" applyAlignment="1" applyProtection="1">
      <alignment horizontal="center"/>
      <protection hidden="1"/>
    </xf>
    <xf numFmtId="43" fontId="2" fillId="4" borderId="3" xfId="1" applyFont="1" applyFill="1" applyBorder="1" applyAlignment="1" applyProtection="1">
      <alignment horizontal="center"/>
      <protection hidden="1"/>
    </xf>
    <xf numFmtId="43" fontId="3" fillId="2" borderId="0" xfId="1" applyFont="1" applyFill="1" applyBorder="1" applyProtection="1">
      <protection locked="0"/>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workbookViewId="0">
      <selection activeCell="D9" sqref="D9"/>
    </sheetView>
  </sheetViews>
  <sheetFormatPr baseColWidth="10" defaultColWidth="0" defaultRowHeight="15" zeroHeight="1" x14ac:dyDescent="0.25"/>
  <cols>
    <col min="1" max="1" width="17.5703125" style="7" customWidth="1"/>
    <col min="2" max="2" width="18.42578125" style="7" customWidth="1"/>
    <col min="3" max="3" width="11.42578125" style="7" customWidth="1"/>
    <col min="4" max="4" width="11.42578125" style="28" customWidth="1"/>
    <col min="5" max="5" width="11.42578125" style="7" customWidth="1"/>
    <col min="6" max="6" width="4" style="6" hidden="1"/>
    <col min="7" max="7" width="11.42578125" style="6" hidden="1"/>
    <col min="8" max="8" width="17.7109375" style="6" hidden="1"/>
    <col min="9" max="9" width="13.42578125" style="7" hidden="1"/>
    <col min="10" max="12" width="0" style="6" hidden="1"/>
    <col min="13" max="16384" width="11.42578125" style="6" hidden="1"/>
  </cols>
  <sheetData>
    <row r="1" spans="1:9" s="1" customFormat="1" x14ac:dyDescent="0.25">
      <c r="A1" s="30" t="s">
        <v>0</v>
      </c>
      <c r="B1" s="30"/>
      <c r="C1" s="30"/>
      <c r="D1" s="30"/>
      <c r="E1" s="30"/>
      <c r="I1" s="2"/>
    </row>
    <row r="2" spans="1:9" s="1" customFormat="1" x14ac:dyDescent="0.25">
      <c r="A2" s="30" t="s">
        <v>1</v>
      </c>
      <c r="B2" s="30"/>
      <c r="C2" s="30"/>
      <c r="D2" s="30"/>
      <c r="E2" s="30"/>
      <c r="I2" s="2"/>
    </row>
    <row r="3" spans="1:9" s="1" customFormat="1" x14ac:dyDescent="0.25">
      <c r="A3" s="29"/>
      <c r="B3" s="29"/>
      <c r="C3" s="29"/>
      <c r="D3" s="29"/>
      <c r="E3" s="29"/>
      <c r="I3" s="2"/>
    </row>
    <row r="4" spans="1:9" ht="15.75" thickBot="1" x14ac:dyDescent="0.3">
      <c r="A4" s="3" t="s">
        <v>2</v>
      </c>
      <c r="B4" s="4">
        <v>12000</v>
      </c>
      <c r="C4" s="5"/>
      <c r="D4" s="5"/>
      <c r="E4" s="5"/>
      <c r="H4" s="3"/>
    </row>
    <row r="5" spans="1:9" ht="15.75" thickTop="1" x14ac:dyDescent="0.25">
      <c r="A5" s="3"/>
      <c r="B5" s="33"/>
      <c r="C5" s="5"/>
      <c r="D5" s="5"/>
      <c r="E5" s="5"/>
      <c r="H5" s="3"/>
    </row>
    <row r="6" spans="1:9" s="1" customFormat="1" ht="15.75" thickBot="1" x14ac:dyDescent="0.3">
      <c r="A6" s="8" t="s">
        <v>3</v>
      </c>
      <c r="B6" s="11">
        <f>+B4*0.07</f>
        <v>840.00000000000011</v>
      </c>
      <c r="C6" s="29"/>
      <c r="D6" s="29"/>
      <c r="E6" s="29"/>
      <c r="I6" s="2"/>
    </row>
    <row r="7" spans="1:9" s="1" customFormat="1" hidden="1" x14ac:dyDescent="0.25">
      <c r="A7" s="8" t="s">
        <v>4</v>
      </c>
      <c r="B7" s="2">
        <f>+B4-B6</f>
        <v>11160</v>
      </c>
      <c r="C7" s="29"/>
      <c r="D7" s="29"/>
      <c r="E7" s="29"/>
      <c r="I7" s="2"/>
    </row>
    <row r="8" spans="1:9" s="1" customFormat="1" hidden="1" x14ac:dyDescent="0.25">
      <c r="A8" s="8" t="s">
        <v>5</v>
      </c>
      <c r="B8" s="2">
        <f>+B7*12</f>
        <v>133920</v>
      </c>
      <c r="C8" s="29"/>
      <c r="D8" s="29"/>
      <c r="E8" s="29"/>
      <c r="H8" s="9" t="s">
        <v>6</v>
      </c>
      <c r="I8" s="2"/>
    </row>
    <row r="9" spans="1:9" s="1" customFormat="1" ht="15.75" thickTop="1" x14ac:dyDescent="0.25">
      <c r="A9" s="8"/>
      <c r="B9" s="2"/>
      <c r="C9" s="29"/>
      <c r="D9" s="29"/>
      <c r="E9" s="29"/>
      <c r="H9" s="10" t="s">
        <v>7</v>
      </c>
      <c r="I9" s="2"/>
    </row>
    <row r="10" spans="1:9" s="1" customFormat="1" ht="15.75" thickBot="1" x14ac:dyDescent="0.3">
      <c r="A10" s="8" t="s">
        <v>8</v>
      </c>
      <c r="B10" s="11">
        <f>IF(AND(B8&gt;=A15,B8&lt;=B15),((B8-E15)*D15/12),IF(AND(B8&gt;=A16,B8&lt;=B16),((((B8-E16)*D16)+C16)/12),IF(AND(B8&gt;=A17,B8&lt;=B17),((((B8-E17)*D17)+C17)/12),IF(B8&gt;A18,((((B8-E18)*D18)+C18)/12),B8*0))))</f>
        <v>424</v>
      </c>
      <c r="C10" s="2"/>
      <c r="D10" s="12"/>
      <c r="E10" s="2"/>
      <c r="I10" s="2"/>
    </row>
    <row r="11" spans="1:9" s="1" customFormat="1" ht="16.5" thickTop="1" thickBot="1" x14ac:dyDescent="0.3">
      <c r="A11" s="8"/>
      <c r="B11" s="13"/>
      <c r="C11" s="2"/>
      <c r="D11" s="12"/>
      <c r="E11" s="2"/>
      <c r="I11" s="2"/>
    </row>
    <row r="12" spans="1:9" s="1" customFormat="1" ht="15.75" thickBot="1" x14ac:dyDescent="0.3">
      <c r="A12" s="31" t="s">
        <v>9</v>
      </c>
      <c r="B12" s="32"/>
      <c r="C12" s="14" t="s">
        <v>10</v>
      </c>
      <c r="D12" s="15" t="s">
        <v>11</v>
      </c>
      <c r="E12" s="14" t="s">
        <v>12</v>
      </c>
      <c r="H12" s="16" t="s">
        <v>13</v>
      </c>
      <c r="I12" s="2"/>
    </row>
    <row r="13" spans="1:9" s="1" customFormat="1" ht="15.75" thickBot="1" x14ac:dyDescent="0.3">
      <c r="A13" s="17" t="s">
        <v>14</v>
      </c>
      <c r="B13" s="18" t="s">
        <v>15</v>
      </c>
      <c r="C13" s="19" t="s">
        <v>16</v>
      </c>
      <c r="D13" s="20" t="s">
        <v>17</v>
      </c>
      <c r="E13" s="19" t="s">
        <v>18</v>
      </c>
      <c r="H13" s="21" t="s">
        <v>19</v>
      </c>
      <c r="I13" s="2"/>
    </row>
    <row r="14" spans="1:9" s="1" customFormat="1" x14ac:dyDescent="0.25">
      <c r="A14" s="22">
        <v>0.01</v>
      </c>
      <c r="B14" s="22">
        <v>100000</v>
      </c>
      <c r="C14" s="22">
        <v>0</v>
      </c>
      <c r="D14" s="23">
        <v>0</v>
      </c>
      <c r="E14" s="22">
        <v>0</v>
      </c>
      <c r="H14" s="24" t="s">
        <v>20</v>
      </c>
      <c r="I14" s="2"/>
    </row>
    <row r="15" spans="1:9" s="1" customFormat="1" x14ac:dyDescent="0.25">
      <c r="A15" s="25">
        <v>100000.01</v>
      </c>
      <c r="B15" s="25">
        <v>200000</v>
      </c>
      <c r="C15" s="25">
        <v>0</v>
      </c>
      <c r="D15" s="26">
        <v>0.15</v>
      </c>
      <c r="E15" s="25">
        <v>100000</v>
      </c>
      <c r="H15" s="24" t="s">
        <v>21</v>
      </c>
      <c r="I15" s="2"/>
    </row>
    <row r="16" spans="1:9" s="1" customFormat="1" ht="12.75" customHeight="1" x14ac:dyDescent="0.25">
      <c r="A16" s="25">
        <v>200000.01</v>
      </c>
      <c r="B16" s="25">
        <v>350000</v>
      </c>
      <c r="C16" s="25">
        <v>15000</v>
      </c>
      <c r="D16" s="26">
        <v>0.2</v>
      </c>
      <c r="E16" s="25">
        <v>200000</v>
      </c>
      <c r="H16" s="24" t="s">
        <v>22</v>
      </c>
      <c r="I16" s="2"/>
    </row>
    <row r="17" spans="1:12" s="1" customFormat="1" x14ac:dyDescent="0.25">
      <c r="A17" s="25">
        <v>350000.01</v>
      </c>
      <c r="B17" s="25">
        <v>500000</v>
      </c>
      <c r="C17" s="25">
        <v>45000</v>
      </c>
      <c r="D17" s="26">
        <v>0.25</v>
      </c>
      <c r="E17" s="25">
        <v>350000</v>
      </c>
      <c r="I17" s="2"/>
    </row>
    <row r="18" spans="1:12" s="1" customFormat="1" x14ac:dyDescent="0.25">
      <c r="A18" s="25">
        <v>500000.01</v>
      </c>
      <c r="B18" s="25" t="s">
        <v>23</v>
      </c>
      <c r="C18" s="25">
        <v>82500</v>
      </c>
      <c r="D18" s="26">
        <v>0.3</v>
      </c>
      <c r="E18" s="25">
        <v>500000</v>
      </c>
    </row>
    <row r="19" spans="1:12" hidden="1" x14ac:dyDescent="0.25">
      <c r="A19" s="6"/>
      <c r="B19" s="6"/>
      <c r="C19" s="6"/>
      <c r="D19" s="6"/>
      <c r="E19" s="6"/>
      <c r="I19" s="6"/>
    </row>
    <row r="20" spans="1:12" hidden="1" x14ac:dyDescent="0.25">
      <c r="A20" s="6"/>
      <c r="B20" s="6"/>
      <c r="C20" s="6"/>
      <c r="D20" s="6"/>
      <c r="E20" s="6"/>
      <c r="I20" s="6"/>
    </row>
    <row r="21" spans="1:12" hidden="1" x14ac:dyDescent="0.25">
      <c r="A21" s="6"/>
      <c r="B21" s="6"/>
      <c r="C21" s="6"/>
      <c r="D21" s="6"/>
      <c r="E21" s="6"/>
      <c r="I21" s="6"/>
    </row>
    <row r="22" spans="1:12" hidden="1" x14ac:dyDescent="0.25">
      <c r="A22" s="6"/>
      <c r="B22" s="6"/>
      <c r="C22" s="6"/>
      <c r="D22" s="6"/>
      <c r="E22" s="6"/>
      <c r="I22" s="6"/>
    </row>
    <row r="23" spans="1:12" hidden="1" x14ac:dyDescent="0.25">
      <c r="A23" s="6"/>
      <c r="B23" s="6"/>
      <c r="C23" s="6"/>
      <c r="D23" s="6"/>
      <c r="E23" s="6"/>
      <c r="I23" s="6"/>
    </row>
    <row r="24" spans="1:12" hidden="1" x14ac:dyDescent="0.25">
      <c r="A24" s="6"/>
      <c r="B24" s="6"/>
      <c r="C24" s="6"/>
      <c r="D24" s="6"/>
      <c r="E24" s="6"/>
    </row>
    <row r="25" spans="1:12" hidden="1" x14ac:dyDescent="0.25">
      <c r="A25" s="6"/>
      <c r="B25" s="6"/>
      <c r="C25" s="6"/>
      <c r="D25" s="6"/>
      <c r="E25" s="6"/>
      <c r="L25" s="27"/>
    </row>
    <row r="26" spans="1:12" hidden="1" x14ac:dyDescent="0.25"/>
    <row r="27" spans="1:12" hidden="1" x14ac:dyDescent="0.25"/>
    <row r="28" spans="1:12" hidden="1" x14ac:dyDescent="0.25"/>
    <row r="29" spans="1:12" hidden="1" x14ac:dyDescent="0.25"/>
    <row r="30" spans="1:12" hidden="1" x14ac:dyDescent="0.25"/>
    <row r="31" spans="1:12" hidden="1" x14ac:dyDescent="0.25"/>
  </sheetData>
  <mergeCells count="3">
    <mergeCell ref="A1:E1"/>
    <mergeCell ref="A2:E2"/>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7DCC220F7BD94B93B99FFBD864D0DC" ma:contentTypeVersion="2" ma:contentTypeDescription="Crear nuevo documento." ma:contentTypeScope="" ma:versionID="4ee8889600eaf5a510746fcf53333ba2">
  <xsd:schema xmlns:xsd="http://www.w3.org/2001/XMLSchema" xmlns:xs="http://www.w3.org/2001/XMLSchema" xmlns:p="http://schemas.microsoft.com/office/2006/metadata/properties" xmlns:ns2="55f566ce-9628-4056-a88e-179c548eae19" targetNamespace="http://schemas.microsoft.com/office/2006/metadata/properties" ma:root="true" ma:fieldsID="dd929700433d166dea4af26ec68fa1c0" ns2:_="">
    <xsd:import namespace="55f566ce-9628-4056-a88e-179c548eae1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566ce-9628-4056-a88e-179c548eae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A941A7-4299-411A-9087-D73D215F49CB}">
  <ds:schemaRefs>
    <ds:schemaRef ds:uri="http://schemas.microsoft.com/sharepoint/v3/contenttype/forms"/>
  </ds:schemaRefs>
</ds:datastoreItem>
</file>

<file path=customXml/itemProps2.xml><?xml version="1.0" encoding="utf-8"?>
<ds:datastoreItem xmlns:ds="http://schemas.openxmlformats.org/officeDocument/2006/customXml" ds:itemID="{9EC6BA9E-0B06-4FF6-9B64-138485749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566ce-9628-4056-a88e-179c548eae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A4CF5B-E854-4A47-9ED9-41979291729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salario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Godoy</dc:creator>
  <cp:keywords/>
  <dc:description/>
  <cp:lastModifiedBy>Luis</cp:lastModifiedBy>
  <cp:revision/>
  <dcterms:created xsi:type="dcterms:W3CDTF">2020-07-04T01:50:52Z</dcterms:created>
  <dcterms:modified xsi:type="dcterms:W3CDTF">2020-07-04T14:45:47Z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0x010100777DCC220F7BD94B93B99FFBD864D0DC</vt:lpwstr>
  </property>
  <property fmtid="{D5CDD505-2E9C-101B-9397-08002B2CF9AE}" pid="3" name="PROP_salario">
    <vt:lpwstr/>
  </property>
</Properties>
</file>